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\Downloads\"/>
    </mc:Choice>
  </mc:AlternateContent>
  <xr:revisionPtr revIDLastSave="0" documentId="13_ncr:1_{9BFBA65D-0A98-4C74-8708-023CCFA173D1}" xr6:coauthVersionLast="47" xr6:coauthVersionMax="47" xr10:uidLastSave="{00000000-0000-0000-0000-000000000000}"/>
  <bookViews>
    <workbookView xWindow="-110" yWindow="-110" windowWidth="19420" windowHeight="10420" xr2:uid="{8241C9E2-01A6-4F2D-92D7-271906580E2E}"/>
  </bookViews>
  <sheets>
    <sheet name="First ionization energ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4" i="1" l="1"/>
  <c r="C14" i="1"/>
  <c r="N14" i="1"/>
  <c r="O14" i="1"/>
  <c r="P14" i="1"/>
  <c r="Q14" i="1"/>
  <c r="R14" i="1"/>
  <c r="S14" i="1"/>
  <c r="B15" i="1"/>
  <c r="C15" i="1"/>
  <c r="N15" i="1"/>
  <c r="O15" i="1"/>
  <c r="P15" i="1"/>
  <c r="Q15" i="1"/>
  <c r="R15" i="1"/>
  <c r="S15" i="1"/>
  <c r="B16" i="1"/>
  <c r="C16" i="1"/>
  <c r="D16" i="1"/>
  <c r="E16" i="1"/>
  <c r="F16" i="1"/>
  <c r="G16" i="1"/>
  <c r="H16" i="1"/>
  <c r="I16" i="1"/>
  <c r="J16" i="1"/>
  <c r="K16" i="1"/>
  <c r="L16" i="1"/>
  <c r="M16" i="1"/>
  <c r="N16" i="1"/>
  <c r="O16" i="1"/>
  <c r="P16" i="1"/>
  <c r="Q16" i="1"/>
  <c r="R16" i="1"/>
  <c r="S16" i="1"/>
  <c r="B17" i="1"/>
  <c r="C17" i="1"/>
  <c r="D17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B18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S18" i="1"/>
  <c r="S13" i="1"/>
  <c r="B13" i="1"/>
</calcChain>
</file>

<file path=xl/sharedStrings.xml><?xml version="1.0" encoding="utf-8"?>
<sst xmlns="http://schemas.openxmlformats.org/spreadsheetml/2006/main" count="75" uniqueCount="24">
  <si>
    <t>https://chem.libretexts.org/Bookshelves/General_Chemistry/Map%3A_Chemistry_-_The_Central_Science_%28Brown_et_al.%29/07%3A_Periodic_Properties_of_the_Elements/7.04%3A_Ionization_Energy</t>
  </si>
  <si>
    <t>6+2</t>
  </si>
  <si>
    <t>2+2</t>
  </si>
  <si>
    <t>2+1</t>
  </si>
  <si>
    <t>4+1</t>
  </si>
  <si>
    <t>3+2</t>
  </si>
  <si>
    <t>3+1</t>
  </si>
  <si>
    <t>Bricks and plates needed (written as x+y, where x = number of bricks and y = number of plates)</t>
  </si>
  <si>
    <t>2+0</t>
  </si>
  <si>
    <t>3+0</t>
  </si>
  <si>
    <t>4+0</t>
  </si>
  <si>
    <t>4+2</t>
  </si>
  <si>
    <t>5+0</t>
  </si>
  <si>
    <t>5+1</t>
  </si>
  <si>
    <t>5+2</t>
  </si>
  <si>
    <t>7+0</t>
  </si>
  <si>
    <t>6+0</t>
  </si>
  <si>
    <t>7+2</t>
  </si>
  <si>
    <t>10+1</t>
  </si>
  <si>
    <t>12+0</t>
  </si>
  <si>
    <t>8+1</t>
  </si>
  <si>
    <t>6+1</t>
  </si>
  <si>
    <t>Ionization energy values scaled by /200</t>
  </si>
  <si>
    <t>Ionization energy data in kJ/mol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</si>
</sst>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/>
    <xf numFmtId="2" fontId="0" fillId="0" borderId="0" xfId="0" applyNumberFormat="1"/>
    <xf numFmtId="0" fontId="2" fillId="0" borderId="0" xfId="1"/>
    <xf numFmtId="0" fontId="0" fillId="0" borderId="0" xfId="0" applyAlignment="1">
      <alignment horizontal="right"/>
    </xf>
    <xf numFmtId="165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hem.libretexts.org/Bookshelves/General_Chemistry/Map%3A_Chemistry_-_The_Central_Science_%28Brown_et_al.%29/07%3A_Periodic_Properties_of_the_Elements/7.04%3A_Ionization_Energ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96607-480E-41F7-8ED2-39507121B130}">
  <dimension ref="A1:S26"/>
  <sheetViews>
    <sheetView tabSelected="1" topLeftCell="A4" zoomScale="94" zoomScaleNormal="94" workbookViewId="0">
      <selection activeCell="W10" sqref="W10"/>
    </sheetView>
  </sheetViews>
  <sheetFormatPr defaultRowHeight="14.5" x14ac:dyDescent="0.35"/>
  <cols>
    <col min="1" max="19" width="5.81640625" customWidth="1"/>
  </cols>
  <sheetData>
    <row r="1" spans="1:19" x14ac:dyDescent="0.35">
      <c r="A1" s="3" t="s">
        <v>0</v>
      </c>
    </row>
    <row r="2" spans="1:19" x14ac:dyDescent="0.35">
      <c r="A2" t="s">
        <v>23</v>
      </c>
    </row>
    <row r="3" spans="1:19" x14ac:dyDescent="0.35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  <c r="L3">
        <v>11</v>
      </c>
      <c r="M3">
        <v>12</v>
      </c>
      <c r="N3">
        <v>13</v>
      </c>
      <c r="O3">
        <v>14</v>
      </c>
      <c r="P3">
        <v>15</v>
      </c>
      <c r="Q3">
        <v>16</v>
      </c>
      <c r="R3">
        <v>17</v>
      </c>
      <c r="S3">
        <v>18</v>
      </c>
    </row>
    <row r="4" spans="1:19" x14ac:dyDescent="0.35">
      <c r="A4">
        <v>1</v>
      </c>
      <c r="B4">
        <v>1312</v>
      </c>
      <c r="S4">
        <v>2372</v>
      </c>
    </row>
    <row r="5" spans="1:19" x14ac:dyDescent="0.35">
      <c r="A5">
        <v>2</v>
      </c>
      <c r="B5">
        <v>520</v>
      </c>
      <c r="C5">
        <v>900</v>
      </c>
      <c r="N5">
        <v>801</v>
      </c>
      <c r="O5">
        <v>1087</v>
      </c>
      <c r="P5">
        <v>1402</v>
      </c>
      <c r="Q5">
        <v>1314</v>
      </c>
      <c r="R5">
        <v>1681</v>
      </c>
      <c r="S5">
        <v>2081</v>
      </c>
    </row>
    <row r="6" spans="1:19" x14ac:dyDescent="0.35">
      <c r="A6">
        <v>3</v>
      </c>
      <c r="B6">
        <v>496</v>
      </c>
      <c r="C6">
        <v>738</v>
      </c>
      <c r="N6">
        <v>578</v>
      </c>
      <c r="O6">
        <v>787</v>
      </c>
      <c r="P6">
        <v>1012</v>
      </c>
      <c r="Q6">
        <v>1000</v>
      </c>
      <c r="R6">
        <v>1251</v>
      </c>
      <c r="S6">
        <v>1521</v>
      </c>
    </row>
    <row r="7" spans="1:19" x14ac:dyDescent="0.35">
      <c r="A7">
        <v>4</v>
      </c>
      <c r="B7">
        <v>419</v>
      </c>
      <c r="C7">
        <v>590</v>
      </c>
      <c r="D7">
        <v>633</v>
      </c>
      <c r="E7">
        <v>659</v>
      </c>
      <c r="F7">
        <v>651</v>
      </c>
      <c r="G7">
        <v>653</v>
      </c>
      <c r="H7">
        <v>717</v>
      </c>
      <c r="I7">
        <v>763</v>
      </c>
      <c r="J7">
        <v>760</v>
      </c>
      <c r="K7">
        <v>737</v>
      </c>
      <c r="L7">
        <v>746</v>
      </c>
      <c r="M7">
        <v>906</v>
      </c>
      <c r="N7">
        <v>579</v>
      </c>
      <c r="O7">
        <v>762</v>
      </c>
      <c r="P7">
        <v>945</v>
      </c>
      <c r="Q7">
        <v>941</v>
      </c>
      <c r="R7">
        <v>1140</v>
      </c>
      <c r="S7">
        <v>1351</v>
      </c>
    </row>
    <row r="8" spans="1:19" x14ac:dyDescent="0.35">
      <c r="A8">
        <v>5</v>
      </c>
      <c r="B8">
        <v>403</v>
      </c>
      <c r="C8">
        <v>550</v>
      </c>
      <c r="D8">
        <v>600</v>
      </c>
      <c r="E8">
        <v>640</v>
      </c>
      <c r="F8">
        <v>652</v>
      </c>
      <c r="G8">
        <v>684</v>
      </c>
      <c r="H8">
        <v>702</v>
      </c>
      <c r="I8">
        <v>710</v>
      </c>
      <c r="J8">
        <v>720</v>
      </c>
      <c r="K8">
        <v>804</v>
      </c>
      <c r="L8">
        <v>731</v>
      </c>
      <c r="M8">
        <v>868</v>
      </c>
      <c r="N8">
        <v>558</v>
      </c>
      <c r="O8">
        <v>709</v>
      </c>
      <c r="P8">
        <v>831</v>
      </c>
      <c r="Q8">
        <v>869</v>
      </c>
      <c r="R8">
        <v>1008</v>
      </c>
      <c r="S8">
        <v>1170</v>
      </c>
    </row>
    <row r="9" spans="1:19" x14ac:dyDescent="0.35">
      <c r="A9">
        <v>6</v>
      </c>
      <c r="B9">
        <v>376</v>
      </c>
      <c r="C9">
        <v>503</v>
      </c>
      <c r="D9">
        <v>538</v>
      </c>
      <c r="E9">
        <v>659</v>
      </c>
      <c r="F9">
        <v>728</v>
      </c>
      <c r="G9">
        <v>759</v>
      </c>
      <c r="H9">
        <v>756</v>
      </c>
      <c r="I9">
        <v>814</v>
      </c>
      <c r="J9">
        <v>865</v>
      </c>
      <c r="K9">
        <v>864</v>
      </c>
      <c r="L9">
        <v>890</v>
      </c>
      <c r="M9">
        <v>1007</v>
      </c>
      <c r="N9">
        <v>589</v>
      </c>
      <c r="O9">
        <v>716</v>
      </c>
      <c r="P9">
        <v>703</v>
      </c>
      <c r="Q9">
        <v>812</v>
      </c>
      <c r="S9">
        <v>1037</v>
      </c>
    </row>
    <row r="11" spans="1:19" x14ac:dyDescent="0.35">
      <c r="A11" s="1" t="s">
        <v>22</v>
      </c>
    </row>
    <row r="13" spans="1:19" x14ac:dyDescent="0.35">
      <c r="B13" s="2">
        <f>B4/200</f>
        <v>6.56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>
        <f t="shared" ref="S13" si="0">S4/200</f>
        <v>11.86</v>
      </c>
    </row>
    <row r="14" spans="1:19" x14ac:dyDescent="0.35">
      <c r="B14" s="2">
        <f t="shared" ref="B14:S14" si="1">B5/200</f>
        <v>2.6</v>
      </c>
      <c r="C14" s="5">
        <f t="shared" si="1"/>
        <v>4.5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>
        <f t="shared" si="1"/>
        <v>4.0049999999999999</v>
      </c>
      <c r="O14" s="2">
        <f t="shared" si="1"/>
        <v>5.4349999999999996</v>
      </c>
      <c r="P14" s="2">
        <f t="shared" si="1"/>
        <v>7.01</v>
      </c>
      <c r="Q14" s="2">
        <f t="shared" si="1"/>
        <v>6.57</v>
      </c>
      <c r="R14" s="2">
        <f t="shared" si="1"/>
        <v>8.4049999999999994</v>
      </c>
      <c r="S14" s="2">
        <f t="shared" si="1"/>
        <v>10.404999999999999</v>
      </c>
    </row>
    <row r="15" spans="1:19" x14ac:dyDescent="0.35">
      <c r="B15" s="2">
        <f t="shared" ref="B15:S15" si="2">B6/200</f>
        <v>2.48</v>
      </c>
      <c r="C15" s="2">
        <f t="shared" si="2"/>
        <v>3.69</v>
      </c>
      <c r="D15" s="2"/>
      <c r="E15" s="2"/>
      <c r="F15" s="2"/>
      <c r="G15" s="2"/>
      <c r="H15" s="2"/>
      <c r="I15" s="2"/>
      <c r="J15" s="2"/>
      <c r="K15" s="2"/>
      <c r="L15" s="2"/>
      <c r="M15" s="2"/>
      <c r="N15" s="2">
        <f t="shared" si="2"/>
        <v>2.89</v>
      </c>
      <c r="O15" s="2">
        <f t="shared" si="2"/>
        <v>3.9350000000000001</v>
      </c>
      <c r="P15" s="2">
        <f t="shared" si="2"/>
        <v>5.0599999999999996</v>
      </c>
      <c r="Q15" s="2">
        <f t="shared" si="2"/>
        <v>5</v>
      </c>
      <c r="R15" s="2">
        <f t="shared" si="2"/>
        <v>6.2549999999999999</v>
      </c>
      <c r="S15" s="2">
        <f t="shared" si="2"/>
        <v>7.6050000000000004</v>
      </c>
    </row>
    <row r="16" spans="1:19" x14ac:dyDescent="0.35">
      <c r="B16" s="2">
        <f t="shared" ref="B16:S16" si="3">B7/200</f>
        <v>2.0950000000000002</v>
      </c>
      <c r="C16" s="2">
        <f t="shared" si="3"/>
        <v>2.95</v>
      </c>
      <c r="D16" s="2">
        <f t="shared" si="3"/>
        <v>3.165</v>
      </c>
      <c r="E16" s="2">
        <f t="shared" si="3"/>
        <v>3.2949999999999999</v>
      </c>
      <c r="F16" s="2">
        <f t="shared" si="3"/>
        <v>3.2549999999999999</v>
      </c>
      <c r="G16" s="2">
        <f t="shared" si="3"/>
        <v>3.2650000000000001</v>
      </c>
      <c r="H16" s="2">
        <f t="shared" si="3"/>
        <v>3.585</v>
      </c>
      <c r="I16" s="2">
        <f t="shared" si="3"/>
        <v>3.8149999999999999</v>
      </c>
      <c r="J16" s="2">
        <f t="shared" si="3"/>
        <v>3.8</v>
      </c>
      <c r="K16" s="2">
        <f t="shared" si="3"/>
        <v>3.6850000000000001</v>
      </c>
      <c r="L16" s="2">
        <f t="shared" si="3"/>
        <v>3.73</v>
      </c>
      <c r="M16" s="2">
        <f t="shared" si="3"/>
        <v>4.53</v>
      </c>
      <c r="N16" s="2">
        <f t="shared" si="3"/>
        <v>2.895</v>
      </c>
      <c r="O16" s="2">
        <f t="shared" si="3"/>
        <v>3.81</v>
      </c>
      <c r="P16" s="2">
        <f t="shared" si="3"/>
        <v>4.7249999999999996</v>
      </c>
      <c r="Q16" s="2">
        <f t="shared" si="3"/>
        <v>4.7050000000000001</v>
      </c>
      <c r="R16" s="2">
        <f t="shared" si="3"/>
        <v>5.7</v>
      </c>
      <c r="S16" s="2">
        <f t="shared" si="3"/>
        <v>6.7549999999999999</v>
      </c>
    </row>
    <row r="17" spans="1:19" x14ac:dyDescent="0.35">
      <c r="B17" s="2">
        <f t="shared" ref="B17:S17" si="4">B8/200</f>
        <v>2.0150000000000001</v>
      </c>
      <c r="C17" s="2">
        <f t="shared" si="4"/>
        <v>2.75</v>
      </c>
      <c r="D17" s="2">
        <f t="shared" si="4"/>
        <v>3</v>
      </c>
      <c r="E17" s="2">
        <f t="shared" si="4"/>
        <v>3.2</v>
      </c>
      <c r="F17" s="2">
        <f t="shared" si="4"/>
        <v>3.26</v>
      </c>
      <c r="G17" s="2">
        <f t="shared" si="4"/>
        <v>3.42</v>
      </c>
      <c r="H17" s="2">
        <f t="shared" si="4"/>
        <v>3.51</v>
      </c>
      <c r="I17" s="2">
        <f t="shared" si="4"/>
        <v>3.55</v>
      </c>
      <c r="J17" s="2">
        <f t="shared" si="4"/>
        <v>3.6</v>
      </c>
      <c r="K17" s="2">
        <f t="shared" si="4"/>
        <v>4.0199999999999996</v>
      </c>
      <c r="L17" s="2">
        <f t="shared" si="4"/>
        <v>3.6549999999999998</v>
      </c>
      <c r="M17" s="2">
        <f t="shared" si="4"/>
        <v>4.34</v>
      </c>
      <c r="N17" s="2">
        <f t="shared" si="4"/>
        <v>2.79</v>
      </c>
      <c r="O17" s="2">
        <f t="shared" si="4"/>
        <v>3.5449999999999999</v>
      </c>
      <c r="P17" s="2">
        <f t="shared" si="4"/>
        <v>4.1550000000000002</v>
      </c>
      <c r="Q17" s="2">
        <f t="shared" si="4"/>
        <v>4.3449999999999998</v>
      </c>
      <c r="R17" s="2">
        <f t="shared" si="4"/>
        <v>5.04</v>
      </c>
      <c r="S17" s="2">
        <f t="shared" si="4"/>
        <v>5.85</v>
      </c>
    </row>
    <row r="18" spans="1:19" x14ac:dyDescent="0.35">
      <c r="B18" s="2">
        <f t="shared" ref="B18:S18" si="5">B9/200</f>
        <v>1.88</v>
      </c>
      <c r="C18" s="2">
        <f t="shared" si="5"/>
        <v>2.5150000000000001</v>
      </c>
      <c r="D18" s="2">
        <f t="shared" si="5"/>
        <v>2.69</v>
      </c>
      <c r="E18" s="2">
        <f t="shared" si="5"/>
        <v>3.2949999999999999</v>
      </c>
      <c r="F18" s="2">
        <f t="shared" si="5"/>
        <v>3.64</v>
      </c>
      <c r="G18" s="2">
        <f t="shared" si="5"/>
        <v>3.7949999999999999</v>
      </c>
      <c r="H18" s="2">
        <f t="shared" si="5"/>
        <v>3.78</v>
      </c>
      <c r="I18" s="2">
        <f t="shared" si="5"/>
        <v>4.07</v>
      </c>
      <c r="J18" s="2">
        <f t="shared" si="5"/>
        <v>4.3250000000000002</v>
      </c>
      <c r="K18" s="2">
        <f t="shared" si="5"/>
        <v>4.32</v>
      </c>
      <c r="L18" s="2">
        <f t="shared" si="5"/>
        <v>4.45</v>
      </c>
      <c r="M18" s="2">
        <f t="shared" si="5"/>
        <v>5.0350000000000001</v>
      </c>
      <c r="N18" s="2">
        <f t="shared" si="5"/>
        <v>2.9449999999999998</v>
      </c>
      <c r="O18" s="2">
        <f t="shared" si="5"/>
        <v>3.58</v>
      </c>
      <c r="P18" s="2">
        <f t="shared" si="5"/>
        <v>3.5150000000000001</v>
      </c>
      <c r="Q18" s="2">
        <f t="shared" si="5"/>
        <v>4.0599999999999996</v>
      </c>
      <c r="R18" s="2"/>
      <c r="S18" s="2">
        <f t="shared" si="5"/>
        <v>5.1849999999999996</v>
      </c>
    </row>
    <row r="19" spans="1:19" x14ac:dyDescent="0.3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</row>
    <row r="20" spans="1:19" x14ac:dyDescent="0.35">
      <c r="A20" s="1" t="s">
        <v>7</v>
      </c>
    </row>
    <row r="21" spans="1:19" x14ac:dyDescent="0.35">
      <c r="B21" s="4" t="s">
        <v>1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 t="s">
        <v>19</v>
      </c>
    </row>
    <row r="22" spans="1:19" x14ac:dyDescent="0.35">
      <c r="B22" s="4" t="s">
        <v>2</v>
      </c>
      <c r="C22" s="4" t="s">
        <v>4</v>
      </c>
      <c r="D22" s="4"/>
      <c r="E22" s="4"/>
      <c r="F22" s="4"/>
      <c r="G22" s="4"/>
      <c r="H22" s="4"/>
      <c r="I22" s="4"/>
      <c r="J22" s="4"/>
      <c r="K22" s="4"/>
      <c r="L22" s="4"/>
      <c r="M22" s="4"/>
      <c r="N22" s="4" t="s">
        <v>10</v>
      </c>
      <c r="O22" s="4" t="s">
        <v>13</v>
      </c>
      <c r="P22" s="4" t="s">
        <v>15</v>
      </c>
      <c r="Q22" s="4" t="s">
        <v>1</v>
      </c>
      <c r="R22" s="4" t="s">
        <v>20</v>
      </c>
      <c r="S22" s="4" t="s">
        <v>18</v>
      </c>
    </row>
    <row r="23" spans="1:19" x14ac:dyDescent="0.35">
      <c r="B23" s="4" t="s">
        <v>3</v>
      </c>
      <c r="C23" s="4" t="s">
        <v>5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 t="s">
        <v>9</v>
      </c>
      <c r="O23" s="4" t="s">
        <v>10</v>
      </c>
      <c r="P23" s="4" t="s">
        <v>12</v>
      </c>
      <c r="Q23" s="4" t="s">
        <v>12</v>
      </c>
      <c r="R23" s="4" t="s">
        <v>21</v>
      </c>
      <c r="S23" s="4" t="s">
        <v>17</v>
      </c>
    </row>
    <row r="24" spans="1:19" x14ac:dyDescent="0.35">
      <c r="B24" s="4" t="s">
        <v>8</v>
      </c>
      <c r="C24" s="4" t="s">
        <v>9</v>
      </c>
      <c r="D24" s="4" t="s">
        <v>6</v>
      </c>
      <c r="E24" s="4" t="s">
        <v>6</v>
      </c>
      <c r="F24" s="4" t="s">
        <v>6</v>
      </c>
      <c r="G24" s="4" t="s">
        <v>6</v>
      </c>
      <c r="H24" s="4" t="s">
        <v>5</v>
      </c>
      <c r="I24" s="4" t="s">
        <v>5</v>
      </c>
      <c r="J24" s="4" t="s">
        <v>5</v>
      </c>
      <c r="K24" s="4" t="s">
        <v>5</v>
      </c>
      <c r="L24" s="4" t="s">
        <v>5</v>
      </c>
      <c r="M24" s="4" t="s">
        <v>11</v>
      </c>
      <c r="N24" s="4" t="s">
        <v>9</v>
      </c>
      <c r="O24" s="4" t="s">
        <v>5</v>
      </c>
      <c r="P24" s="4" t="s">
        <v>11</v>
      </c>
      <c r="Q24" s="4" t="s">
        <v>11</v>
      </c>
      <c r="R24" s="4" t="s">
        <v>14</v>
      </c>
      <c r="S24" s="4" t="s">
        <v>1</v>
      </c>
    </row>
    <row r="25" spans="1:19" x14ac:dyDescent="0.35">
      <c r="B25" s="4" t="s">
        <v>8</v>
      </c>
      <c r="C25" s="4" t="s">
        <v>2</v>
      </c>
      <c r="D25" s="4" t="s">
        <v>9</v>
      </c>
      <c r="E25" s="4" t="s">
        <v>6</v>
      </c>
      <c r="F25" s="4" t="s">
        <v>6</v>
      </c>
      <c r="G25" s="4" t="s">
        <v>6</v>
      </c>
      <c r="H25" s="4" t="s">
        <v>5</v>
      </c>
      <c r="I25" s="4" t="s">
        <v>5</v>
      </c>
      <c r="J25" s="4" t="s">
        <v>5</v>
      </c>
      <c r="K25" s="4" t="s">
        <v>10</v>
      </c>
      <c r="L25" s="4" t="s">
        <v>5</v>
      </c>
      <c r="M25" s="4" t="s">
        <v>4</v>
      </c>
      <c r="N25" s="4" t="s">
        <v>2</v>
      </c>
      <c r="O25" s="4" t="s">
        <v>5</v>
      </c>
      <c r="P25" s="4" t="s">
        <v>4</v>
      </c>
      <c r="Q25" s="4" t="s">
        <v>4</v>
      </c>
      <c r="R25" s="4" t="s">
        <v>12</v>
      </c>
      <c r="S25" s="4" t="s">
        <v>16</v>
      </c>
    </row>
    <row r="26" spans="1:19" x14ac:dyDescent="0.35">
      <c r="B26" s="4" t="s">
        <v>8</v>
      </c>
      <c r="C26" s="4" t="s">
        <v>2</v>
      </c>
      <c r="D26" s="4" t="s">
        <v>2</v>
      </c>
      <c r="E26" s="4" t="s">
        <v>6</v>
      </c>
      <c r="F26" s="4" t="s">
        <v>5</v>
      </c>
      <c r="G26" s="4" t="s">
        <v>5</v>
      </c>
      <c r="H26" s="4" t="s">
        <v>5</v>
      </c>
      <c r="I26" s="4" t="s">
        <v>10</v>
      </c>
      <c r="J26" s="4" t="s">
        <v>4</v>
      </c>
      <c r="K26" s="4" t="s">
        <v>4</v>
      </c>
      <c r="L26" s="4" t="s">
        <v>4</v>
      </c>
      <c r="M26" s="4" t="s">
        <v>12</v>
      </c>
      <c r="N26" s="4" t="s">
        <v>9</v>
      </c>
      <c r="O26" s="4" t="s">
        <v>5</v>
      </c>
      <c r="P26" s="4" t="s">
        <v>5</v>
      </c>
      <c r="Q26" s="4" t="s">
        <v>10</v>
      </c>
      <c r="R26" s="4"/>
      <c r="S26" s="4" t="s">
        <v>13</v>
      </c>
    </row>
  </sheetData>
  <hyperlinks>
    <hyperlink ref="A1" r:id="rId1" xr:uid="{29520FBB-713B-4171-AF35-814D0846201F}"/>
  </hyperlinks>
  <pageMargins left="0.7" right="0.7" top="0.75" bottom="0.75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1F17AE142E5AC4F8140A237964518BD" ma:contentTypeVersion="16" ma:contentTypeDescription="Create a new document." ma:contentTypeScope="" ma:versionID="71848f01efeb621cc8966f7d91430ea6">
  <xsd:schema xmlns:xsd="http://www.w3.org/2001/XMLSchema" xmlns:xs="http://www.w3.org/2001/XMLSchema" xmlns:p="http://schemas.microsoft.com/office/2006/metadata/properties" xmlns:ns2="e8ea8a44-508f-45ea-ba6e-602239bd24ee" xmlns:ns3="7c574a71-af5a-45b8-b699-d8681df00996" targetNamespace="http://schemas.microsoft.com/office/2006/metadata/properties" ma:root="true" ma:fieldsID="f128c04d9e583bb62b9ba82127d8f9df" ns2:_="" ns3:_="">
    <xsd:import namespace="e8ea8a44-508f-45ea-ba6e-602239bd24ee"/>
    <xsd:import namespace="7c574a71-af5a-45b8-b699-d8681df009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ea8a44-508f-45ea-ba6e-602239bd24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ac7af76c-f141-45ca-ae1a-4959eb0cbd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574a71-af5a-45b8-b699-d8681df00996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f9b67173-e2cb-461c-a67d-bdb1795c5099}" ma:internalName="TaxCatchAll" ma:showField="CatchAllData" ma:web="7c574a71-af5a-45b8-b699-d8681df0099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ea8a44-508f-45ea-ba6e-602239bd24ee">
      <Terms xmlns="http://schemas.microsoft.com/office/infopath/2007/PartnerControls"/>
    </lcf76f155ced4ddcb4097134ff3c332f>
    <TaxCatchAll xmlns="7c574a71-af5a-45b8-b699-d8681df00996" xsi:nil="true"/>
  </documentManagement>
</p:properties>
</file>

<file path=customXml/itemProps1.xml><?xml version="1.0" encoding="utf-8"?>
<ds:datastoreItem xmlns:ds="http://schemas.openxmlformats.org/officeDocument/2006/customXml" ds:itemID="{22E8642C-C95E-42F1-809C-2F09B752ECC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90F8A1-1080-4C1F-9766-03A6E7E08B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8ea8a44-508f-45ea-ba6e-602239bd24ee"/>
    <ds:schemaRef ds:uri="7c574a71-af5a-45b8-b699-d8681df0099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15D6E01-E239-41E8-9BA0-F13214AED5BC}">
  <ds:schemaRefs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7c574a71-af5a-45b8-b699-d8681df00996"/>
    <ds:schemaRef ds:uri="e8ea8a44-508f-45ea-ba6e-602239bd24ee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First ionization energy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z</cp:lastModifiedBy>
  <dcterms:created xsi:type="dcterms:W3CDTF">2023-04-22T18:50:22Z</dcterms:created>
  <dcterms:modified xsi:type="dcterms:W3CDTF">2023-06-06T09:00:04Z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0x01010031F17AE142E5AC4F8140A237964518BD</vt:lpwstr>
  </property>
  <property fmtid="{D5CDD505-2E9C-101B-9397-08002B2CF9AE}" pid="3" name="MediaServiceImageTags">
    <vt:lpwstr/>
  </property>
</Properties>
</file>